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880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<sst xmlns="http://schemas.openxmlformats.org/spreadsheetml/2006/main" count="20" uniqueCount="18">
  <si>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Spread</t>
  </si>
  <si>
    <t xml:space="preserve">Spread </t>
  </si>
  <si>
    <t xml:space="preserve">* Source: Bespoke Weekly Report </t>
  </si>
  <si>
    <t>12/31/16</t>
  </si>
  <si>
    <t>* JPM's Guide to the Market</t>
  </si>
  <si>
    <t>SP MidCap Growth (IJK)</t>
  </si>
  <si>
    <t>SP MidCap Value (IJJ)</t>
  </si>
  <si>
    <t>SP SmallCap Value (IJS)</t>
  </si>
  <si>
    <t>SP SmallCap Growth (IJT)</t>
  </si>
  <si>
    <t>SP 500 Value (IVE)</t>
  </si>
  <si>
    <t>SP 500 Growth (IVW)</t>
  </si>
  <si>
    <t>YTD</t>
  </si>
  <si>
    <t xml:space="preserve">Russell 2000 (IWM) </t>
  </si>
  <si>
    <t>QQQ</t>
  </si>
  <si>
    <t>SP 500 (SPY)</t>
  </si>
  <si>
    <t>Dow 30 (DIA)</t>
  </si>
  <si>
    <t>YTD returns</t>
  </si>
  <si>
    <t>Bloomberg Agg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</si>
</sst>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4" fontId="35" fillId="0" borderId="0" xfId="0" applyNumberFormat="1" applyFont="1" applyAlignment="1" quotePrefix="1">
      <alignment horizontal="center"/>
    </xf>
    <xf numFmtId="14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22.7109375" style="0" customWidth="1"/>
    <col min="2" max="2" width="5.7109375" style="0" customWidth="1"/>
    <col min="3" max="3" width="11.7109375" style="0" customWidth="1"/>
    <col min="4" max="4" width="5.7109375" style="0" customWidth="1"/>
    <col min="5" max="5" width="10.7109375" style="0" customWidth="1"/>
    <col min="6" max="6" width="5.7109375" style="0" customWidth="1"/>
    <col min="7" max="7" width="10.7109375" style="0" customWidth="1"/>
    <col min="8" max="8" width="3.7109375" style="0" customWidth="1"/>
    <col min="10" max="10" width="3.7109375" style="0" customWidth="1"/>
    <col min="11" max="13" width="10.7109375" style="0" customWidth="1"/>
    <col min="14" max="14" width="3.7109375" style="0" customWidth="1"/>
    <col min="15" max="15" width="11.7109375" style="0" customWidth="1"/>
    <col min="16" max="16" width="3.7109375" style="0" customWidth="1"/>
    <col min="17" max="17" width="11.7109375" style="0" customWidth="1"/>
    <col min="18" max="18" width="3.7109375" style="0" customWidth="1"/>
    <col min="19" max="19" width="11.7109375" style="0" customWidth="1"/>
  </cols>
  <sheetData>
    <row r="1" ht="15">
      <c r="C1" s="1"/>
    </row>
    <row r="2" spans="1:7" ht="15">
      <c r="A2" s="3" t="s">
        <v>16</v>
      </c>
      <c r="B2" s="3"/>
      <c r="C2" s="3"/>
      <c r="D2" s="3"/>
      <c r="E2" s="3"/>
      <c r="F2" s="3"/>
      <c r="G2" s="3"/>
    </row>
    <row r="3" spans="3:13" ht="15">
      <c r="C3" s="3" t="s">
        <v>11</v>
      </c>
      <c r="E3" s="3"/>
      <c r="G3" s="3"/>
      <c r="M3" s="3" t="s">
        <v>11</v>
      </c>
    </row>
    <row r="4" spans="3:19" ht="15">
      <c r="C4" s="2">
        <v>43056</v>
      </c>
      <c r="E4" s="6">
        <v>43008</v>
      </c>
      <c r="G4" s="6">
        <v>42965</v>
      </c>
      <c r="I4" s="2">
        <v>42923</v>
      </c>
      <c r="K4" s="2">
        <v>42888</v>
      </c>
      <c r="L4" s="2"/>
      <c r="M4" s="5" t="s">
        <v>3</v>
      </c>
      <c r="O4" s="2">
        <v>42293</v>
      </c>
      <c r="P4" s="3"/>
      <c r="Q4" s="2">
        <v>42277</v>
      </c>
      <c r="R4" s="3"/>
      <c r="S4" s="2">
        <v>42251</v>
      </c>
    </row>
    <row r="5" spans="1:19" ht="15">
      <c r="A5" t="s">
        <v>10</v>
      </c>
      <c r="C5" s="4">
        <v>0.2375</v>
      </c>
      <c r="E5" s="4">
        <v>0.1903</v>
      </c>
      <c r="G5" s="4">
        <v>0.1396</v>
      </c>
      <c r="I5" s="4">
        <v>0.1346</v>
      </c>
      <c r="K5" s="4">
        <v>0.1492</v>
      </c>
      <c r="L5" s="4"/>
      <c r="M5" s="4">
        <v>0.071</v>
      </c>
      <c r="O5" s="4">
        <v>0.0228</v>
      </c>
      <c r="Q5" s="4">
        <v>-0.0437</v>
      </c>
      <c r="S5" s="4">
        <v>-0.0297</v>
      </c>
    </row>
    <row r="6" spans="1:19" ht="15">
      <c r="A6" t="s">
        <v>9</v>
      </c>
      <c r="C6" s="4">
        <v>0.095</v>
      </c>
      <c r="E6" s="4">
        <v>0.0827</v>
      </c>
      <c r="G6" s="4">
        <v>0.0284</v>
      </c>
      <c r="I6" s="4">
        <v>0.0467</v>
      </c>
      <c r="K6" s="4">
        <v>0.0371</v>
      </c>
      <c r="L6" s="4"/>
      <c r="M6" s="4">
        <v>0.173</v>
      </c>
      <c r="O6" s="4">
        <v>-0.0499</v>
      </c>
      <c r="Q6" s="4">
        <v>-0.1114</v>
      </c>
      <c r="S6" s="4">
        <v>-0.0984</v>
      </c>
    </row>
    <row r="7" spans="1:19" ht="15">
      <c r="A7" s="1" t="s">
        <v>0</v>
      </c>
      <c r="B7" s="1"/>
      <c r="C7" s="4">
        <f>SUM(C5-C6)</f>
        <v>0.1425</v>
      </c>
      <c r="D7" s="1"/>
      <c r="E7" s="4">
        <f>SUM(E5-E6)</f>
        <v>0.1076</v>
      </c>
      <c r="F7" s="1"/>
      <c r="G7" s="4">
        <f>SUM(G5-G6)</f>
        <v>0.1112</v>
      </c>
      <c r="I7" s="4">
        <f>SUM(I5-I6)</f>
        <v>0.0879</v>
      </c>
      <c r="K7" s="4">
        <f>SUM(K5-K6)</f>
        <v>0.1121</v>
      </c>
      <c r="L7" s="4"/>
      <c r="M7" s="4">
        <f>SUM(M5-M6)</f>
        <v>-0.102</v>
      </c>
      <c r="O7" s="4">
        <f>SUM(O5-O6)</f>
        <v>0.0727</v>
      </c>
      <c r="Q7" s="4">
        <f>SUM(Q5-Q6)</f>
        <v>0.0677</v>
      </c>
      <c r="S7" s="4">
        <f>SUM(S5-S6)</f>
        <v>0.0687</v>
      </c>
    </row>
    <row r="8" spans="3:19" ht="15">
      <c r="C8" s="4"/>
      <c r="E8" s="4"/>
      <c r="G8" s="1"/>
      <c r="I8" s="4"/>
      <c r="O8" s="4"/>
      <c r="Q8" s="4"/>
      <c r="S8" s="4"/>
    </row>
    <row r="9" spans="1:19" ht="15">
      <c r="A9" t="s">
        <v>5</v>
      </c>
      <c r="C9" s="4">
        <v>0.1636</v>
      </c>
      <c r="E9" s="4">
        <v>0.1181</v>
      </c>
      <c r="G9" s="4">
        <v>0.0528</v>
      </c>
      <c r="I9" s="4">
        <v>0.0864</v>
      </c>
      <c r="K9" s="4">
        <v>0.0927</v>
      </c>
      <c r="L9" s="4"/>
      <c r="M9" s="4">
        <v>0.073</v>
      </c>
      <c r="O9" s="4">
        <v>0.0254</v>
      </c>
      <c r="Q9" s="4">
        <v>-0.0252</v>
      </c>
      <c r="S9" s="4">
        <v>-0.0031</v>
      </c>
    </row>
    <row r="10" spans="1:19" ht="15">
      <c r="A10" t="s">
        <v>6</v>
      </c>
      <c r="C10" s="4">
        <v>0.0761</v>
      </c>
      <c r="E10" s="4">
        <v>0.064</v>
      </c>
      <c r="G10" s="4">
        <v>-0.0126</v>
      </c>
      <c r="I10" s="4">
        <v>0.0272</v>
      </c>
      <c r="K10" s="4">
        <v>0.0293</v>
      </c>
      <c r="L10" s="4"/>
      <c r="M10" s="4">
        <v>0.2</v>
      </c>
      <c r="O10" s="4">
        <v>-0.0476</v>
      </c>
      <c r="Q10" s="4">
        <v>-0.1055</v>
      </c>
      <c r="S10" s="4">
        <v>-0.0826</v>
      </c>
    </row>
    <row r="11" spans="1:19" ht="15">
      <c r="A11" s="1" t="s">
        <v>0</v>
      </c>
      <c r="B11" s="1"/>
      <c r="C11" s="4">
        <f>SUM(C9-C10)</f>
        <v>0.0875</v>
      </c>
      <c r="D11" s="1"/>
      <c r="E11" s="4">
        <f>SUM(E9-E10)</f>
        <v>0.054099999999999995</v>
      </c>
      <c r="F11" s="1"/>
      <c r="G11" s="4">
        <f>SUM(G9-G10)</f>
        <v>0.0654</v>
      </c>
      <c r="I11" s="4">
        <f>SUM(I9-I10)</f>
        <v>0.0592</v>
      </c>
      <c r="K11" s="4">
        <f>SUM(K9-K10)</f>
        <v>0.06340000000000001</v>
      </c>
      <c r="L11" s="4"/>
      <c r="M11" s="4">
        <f>SUM(M9-M10)</f>
        <v>-0.127</v>
      </c>
      <c r="O11" s="4">
        <f>SUM(O9-O10)</f>
        <v>0.07300000000000001</v>
      </c>
      <c r="Q11" s="4">
        <f>SUM(Q9-Q10)</f>
        <v>0.0803</v>
      </c>
      <c r="S11" s="4">
        <f>SUM(S9-S10)</f>
        <v>0.0795</v>
      </c>
    </row>
    <row r="12" spans="3:19" ht="15">
      <c r="C12" s="4"/>
      <c r="E12" s="4"/>
      <c r="G12" s="1"/>
      <c r="I12" s="4"/>
      <c r="O12" s="4"/>
      <c r="Q12" s="4"/>
      <c r="S12" s="4"/>
    </row>
    <row r="13" spans="1:19" ht="15">
      <c r="A13" t="s">
        <v>8</v>
      </c>
      <c r="C13" s="4">
        <v>0.1132</v>
      </c>
      <c r="E13" s="4">
        <v>0.1034</v>
      </c>
      <c r="G13" s="4">
        <v>0.0005</v>
      </c>
      <c r="I13" s="4">
        <v>0.0416</v>
      </c>
      <c r="K13" s="4">
        <v>0.0412</v>
      </c>
      <c r="L13" s="4"/>
      <c r="M13" s="4">
        <v>0.113</v>
      </c>
      <c r="O13" s="4">
        <v>0.0346</v>
      </c>
      <c r="Q13" s="4">
        <v>-0.0275</v>
      </c>
      <c r="S13" s="4">
        <v>0</v>
      </c>
    </row>
    <row r="14" spans="1:19" ht="15">
      <c r="A14" t="s">
        <v>7</v>
      </c>
      <c r="C14" s="4">
        <v>0.0748</v>
      </c>
      <c r="E14" s="4">
        <v>0.0708</v>
      </c>
      <c r="G14" s="4">
        <v>-0.0492</v>
      </c>
      <c r="I14" s="4">
        <v>0.0012</v>
      </c>
      <c r="K14" s="4">
        <v>0.0017</v>
      </c>
      <c r="L14" s="4"/>
      <c r="M14" s="4">
        <v>0.317</v>
      </c>
      <c r="O14" s="4">
        <v>-0.0605</v>
      </c>
      <c r="Q14" s="4">
        <v>-0.1182</v>
      </c>
      <c r="S14" s="4">
        <v>-0.0963</v>
      </c>
    </row>
    <row r="15" spans="1:19" ht="15">
      <c r="A15" s="1" t="s">
        <v>1</v>
      </c>
      <c r="B15" s="1"/>
      <c r="C15" s="4">
        <f>SUM(C13-C14)</f>
        <v>0.03839999999999999</v>
      </c>
      <c r="D15" s="1"/>
      <c r="E15" s="4">
        <f>SUM(E13-E14)</f>
        <v>0.032600000000000004</v>
      </c>
      <c r="F15" s="1"/>
      <c r="G15" s="4">
        <f>SUM(G13-G14)</f>
        <v>0.0497</v>
      </c>
      <c r="I15" s="4">
        <f>SUM(I13-I14)</f>
        <v>0.0404</v>
      </c>
      <c r="K15" s="4">
        <f>SUM(K13-K14)</f>
        <v>0.0395</v>
      </c>
      <c r="L15" s="4"/>
      <c r="M15" s="4">
        <f>SUM(M13-M14)</f>
        <v>-0.20400000000000001</v>
      </c>
      <c r="O15" s="4">
        <f>SUM(O13-O14)</f>
        <v>0.09509999999999999</v>
      </c>
      <c r="Q15" s="4">
        <f>SUM(Q13-Q14)</f>
        <v>0.0907</v>
      </c>
      <c r="S15" s="4">
        <f>SUM(S13-S14)</f>
        <v>0.0963</v>
      </c>
    </row>
    <row r="16" spans="1:19" ht="15">
      <c r="A16" s="1"/>
      <c r="B16" s="1"/>
      <c r="C16" s="4"/>
      <c r="D16" s="1"/>
      <c r="E16" s="4"/>
      <c r="F16" s="1"/>
      <c r="G16" s="4"/>
      <c r="I16" s="4"/>
      <c r="K16" s="4"/>
      <c r="L16" s="4"/>
      <c r="M16" s="4"/>
      <c r="O16" s="4"/>
      <c r="Q16" s="4"/>
      <c r="S16" s="4"/>
    </row>
    <row r="17" spans="1:19" ht="15">
      <c r="A17" s="1" t="s">
        <v>14</v>
      </c>
      <c r="B17" s="1"/>
      <c r="C17" s="4">
        <v>0.1709</v>
      </c>
      <c r="D17" s="1"/>
      <c r="E17" s="4">
        <v>0.1399</v>
      </c>
      <c r="F17" s="1"/>
      <c r="G17" s="4">
        <v>0.0875</v>
      </c>
      <c r="I17" s="4"/>
      <c r="K17" s="4"/>
      <c r="L17" s="4"/>
      <c r="M17" s="4"/>
      <c r="O17" s="4"/>
      <c r="Q17" s="4"/>
      <c r="S17" s="4"/>
    </row>
    <row r="18" spans="1:19" ht="15">
      <c r="A18" s="1" t="s">
        <v>15</v>
      </c>
      <c r="B18" s="1"/>
      <c r="C18" s="4">
        <v>0.2061</v>
      </c>
      <c r="D18" s="1"/>
      <c r="E18" s="4">
        <v>0.1525</v>
      </c>
      <c r="F18" s="1"/>
      <c r="G18" s="4">
        <v>0.1049</v>
      </c>
      <c r="I18" s="4"/>
      <c r="K18" s="4"/>
      <c r="L18" s="4"/>
      <c r="M18" s="4"/>
      <c r="O18" s="4"/>
      <c r="Q18" s="4"/>
      <c r="S18" s="4"/>
    </row>
    <row r="19" spans="1:19" ht="15">
      <c r="A19" s="1" t="s">
        <v>12</v>
      </c>
      <c r="B19" s="1"/>
      <c r="C19" s="4">
        <v>0.1121</v>
      </c>
      <c r="D19" s="1"/>
      <c r="E19" s="4">
        <v>0.1095</v>
      </c>
      <c r="F19" s="1"/>
      <c r="G19" s="4">
        <v>0.0028</v>
      </c>
      <c r="I19" s="4"/>
      <c r="K19" s="4"/>
      <c r="L19" s="4"/>
      <c r="M19" s="4"/>
      <c r="O19" s="4"/>
      <c r="Q19" s="4"/>
      <c r="S19" s="4"/>
    </row>
    <row r="20" spans="1:19" ht="15">
      <c r="A20" s="1" t="s">
        <v>13</v>
      </c>
      <c r="B20" s="1"/>
      <c r="C20" s="4">
        <v>0.3087</v>
      </c>
      <c r="D20" s="1"/>
      <c r="E20" s="4">
        <v>0.2363</v>
      </c>
      <c r="F20" s="1"/>
      <c r="G20" s="4">
        <v>0.1871</v>
      </c>
      <c r="I20" s="4"/>
      <c r="K20" s="4"/>
      <c r="L20" s="4"/>
      <c r="M20" s="4"/>
      <c r="O20" s="4"/>
      <c r="Q20" s="4"/>
      <c r="S20" s="4"/>
    </row>
    <row r="21" spans="1:19" ht="15">
      <c r="A21" s="1"/>
      <c r="B21" s="1"/>
      <c r="C21" s="1"/>
      <c r="D21" s="1"/>
      <c r="E21" s="1"/>
      <c r="F21" s="1"/>
      <c r="G21" s="4"/>
      <c r="I21" s="4"/>
      <c r="K21" s="4"/>
      <c r="L21" s="4"/>
      <c r="M21" s="4"/>
      <c r="O21" s="4"/>
      <c r="Q21" s="4"/>
      <c r="S21" s="4"/>
    </row>
    <row r="22" spans="1:19" ht="15">
      <c r="A22" s="1" t="s">
        <v>17</v>
      </c>
      <c r="B22" s="1"/>
      <c r="C22" s="4">
        <v>0.0331</v>
      </c>
      <c r="D22" s="1"/>
      <c r="E22" s="1"/>
      <c r="F22" s="1"/>
      <c r="G22" s="4"/>
      <c r="I22" s="4"/>
      <c r="K22" s="4"/>
      <c r="L22" s="4"/>
      <c r="M22" s="4"/>
      <c r="O22" s="4"/>
      <c r="Q22" s="4"/>
      <c r="S22" s="4"/>
    </row>
    <row r="23" spans="1:19" ht="15">
      <c r="A23" s="1"/>
      <c r="B23" s="1"/>
      <c r="C23" s="1"/>
      <c r="D23" s="1"/>
      <c r="E23" s="1"/>
      <c r="F23" s="1"/>
      <c r="G23" s="4"/>
      <c r="I23" s="4"/>
      <c r="K23" s="4"/>
      <c r="L23" s="4"/>
      <c r="M23" s="4"/>
      <c r="O23" s="4"/>
      <c r="Q23" s="4"/>
      <c r="S23" s="4"/>
    </row>
    <row r="25" ht="15">
      <c r="A25" t="s">
        <v>2</v>
      </c>
    </row>
    <row r="26" ht="15">
      <c r="A26" t="s">
        <v>4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Gilmartin</dc:creator>
  <cp:keywords/>
  <dc:description/>
  <cp:lastModifiedBy>Brian Gilmartin</cp:lastModifiedBy>
  <dcterms:created xsi:type="dcterms:W3CDTF">2015-10-21T20:44:40Z</dcterms:created>
  <dcterms:modified xsi:type="dcterms:W3CDTF">2017-11-18T15:00:56Z</dcterms:modified>
  <cp:category/>
  <cp:version/>
  <cp:contentType/>
  <cp:contentStatus/>
</cp:coreProperties>
</file>